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42" windowHeight="9977" activeTab="0"/>
  </bookViews>
  <sheets>
    <sheet name="草案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<sst xmlns="http://schemas.openxmlformats.org/spreadsheetml/2006/main" count="101" uniqueCount="66">
  <si>
    <t>2023年高职分类考试招生计划</t>
  </si>
  <si>
    <t>二级学院</t>
  </si>
  <si>
    <t>专业名称</t>
  </si>
  <si>
    <t>对口</t>
  </si>
  <si>
    <t>普通</t>
  </si>
  <si>
    <t>小计</t>
  </si>
  <si>
    <t>类别</t>
  </si>
  <si>
    <t>计划</t>
  </si>
  <si>
    <t>健康医学</t>
  </si>
  <si>
    <t>护理</t>
  </si>
  <si>
    <t>护理类</t>
  </si>
  <si>
    <t>康复治疗技术</t>
  </si>
  <si>
    <t>健康管理</t>
  </si>
  <si>
    <t>社会工作</t>
  </si>
  <si>
    <t>药剂类</t>
  </si>
  <si>
    <t>学前教育</t>
  </si>
  <si>
    <t>早期教育</t>
  </si>
  <si>
    <t>教育类</t>
  </si>
  <si>
    <t>艺术教育</t>
  </si>
  <si>
    <t>经济管理</t>
  </si>
  <si>
    <t>电子商务</t>
  </si>
  <si>
    <t>电子商务类</t>
  </si>
  <si>
    <t>跨境电子商务</t>
  </si>
  <si>
    <t>金融服务与管理</t>
  </si>
  <si>
    <t>会计类</t>
  </si>
  <si>
    <t>商务数据分析与应用</t>
  </si>
  <si>
    <t>大数据与会计</t>
  </si>
  <si>
    <t>现代物流管理</t>
  </si>
  <si>
    <t>人力资源管理</t>
  </si>
  <si>
    <t>导游</t>
  </si>
  <si>
    <t>旅游类</t>
  </si>
  <si>
    <t>酒店管理与数字化运营</t>
  </si>
  <si>
    <t>会展策划与管理</t>
  </si>
  <si>
    <t>航空汽车</t>
  </si>
  <si>
    <t>机电一体化技术</t>
  </si>
  <si>
    <t>机械加工类</t>
  </si>
  <si>
    <t>电气技术类</t>
  </si>
  <si>
    <t>智能机器人技术</t>
  </si>
  <si>
    <t>智能控制技术</t>
  </si>
  <si>
    <t>空中乘务</t>
  </si>
  <si>
    <t>民航空中安全保卫</t>
  </si>
  <si>
    <t>汽车检测与安全技术</t>
  </si>
  <si>
    <t>汽车类</t>
  </si>
  <si>
    <t>新能源汽车技术</t>
  </si>
  <si>
    <t xml:space="preserve">人工智能
</t>
  </si>
  <si>
    <t>物联网应用技术（贯通）</t>
  </si>
  <si>
    <t>不招对口</t>
  </si>
  <si>
    <t>物联网应用技术</t>
  </si>
  <si>
    <t>电子技术类</t>
  </si>
  <si>
    <t>应用电子技术</t>
  </si>
  <si>
    <t>动漫制作技术</t>
  </si>
  <si>
    <t>计算机类</t>
  </si>
  <si>
    <t>数字媒体技术</t>
  </si>
  <si>
    <t>网络新闻与传播</t>
  </si>
  <si>
    <t>现代移动通信技术</t>
  </si>
  <si>
    <t>信息安全技术应用</t>
  </si>
  <si>
    <t>大数据技术</t>
  </si>
  <si>
    <t>人工智能技术应用</t>
  </si>
  <si>
    <t>2023年重庆市分类考试招生计划平衡表（市教委发）</t>
  </si>
  <si>
    <t>学校</t>
  </si>
  <si>
    <t>普通
文理类控制量</t>
  </si>
  <si>
    <t>对口三校招生</t>
  </si>
  <si>
    <t>备注</t>
  </si>
  <si>
    <t>分类计划控制量</t>
  </si>
  <si>
    <t>合计</t>
  </si>
  <si>
    <t>重庆青年职业技术学院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</si>
</sst>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2"/>
      <color theme="1"/>
      <name val="Calibri"/>
      <family val="0"/>
    </font>
    <font>
      <sz val="11"/>
      <name val="宋体"/>
      <family val="0"/>
    </font>
    <font>
      <b/>
      <sz val="22"/>
      <name val="方正小标宋_GBK"/>
      <family val="4"/>
    </font>
    <font>
      <sz val="12"/>
      <name val="宋体"/>
      <family val="0"/>
    </font>
    <font>
      <b/>
      <sz val="12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微软雅黑"/>
      <family val="2"/>
    </font>
    <font>
      <sz val="11"/>
      <color indexed="8"/>
      <name val="SimSun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b/>
      <sz val="20"/>
      <color theme="1"/>
      <name val="Calibri"/>
      <family val="0"/>
    </font>
    <font>
      <sz val="11"/>
      <color rgb="FF000000"/>
      <name val="宋体"/>
      <family val="0"/>
    </font>
    <font>
      <sz val="10"/>
      <color rgb="FF000000"/>
      <name val="微软雅黑"/>
      <family val="2"/>
    </font>
    <font>
      <sz val="11"/>
      <color rgb="FF000000"/>
      <name val="Calibri"/>
      <family val="0"/>
    </font>
    <font>
      <sz val="11"/>
      <color rgb="FF000000"/>
      <name val="SimSun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3" fillId="0" borderId="0">
      <alignment/>
      <protection/>
    </xf>
  </cellStyleXfs>
  <cellXfs count="5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63" applyFont="1" applyAlignment="1">
      <alignment horizontal="center"/>
      <protection/>
    </xf>
    <xf numFmtId="0" fontId="3" fillId="33" borderId="9" xfId="63" applyFill="1" applyBorder="1" applyAlignment="1">
      <alignment horizontal="center" vertical="center" wrapText="1"/>
      <protection/>
    </xf>
    <xf numFmtId="0" fontId="3" fillId="33" borderId="10" xfId="63" applyFill="1" applyBorder="1" applyAlignment="1">
      <alignment horizontal="center" vertical="center" wrapText="1"/>
      <protection/>
    </xf>
    <xf numFmtId="0" fontId="3" fillId="33" borderId="11" xfId="63" applyFont="1" applyFill="1" applyBorder="1" applyAlignment="1">
      <alignment horizontal="center" vertical="center" wrapText="1"/>
      <protection/>
    </xf>
    <xf numFmtId="0" fontId="3" fillId="33" borderId="12" xfId="63" applyFont="1" applyFill="1" applyBorder="1" applyAlignment="1">
      <alignment horizontal="center" vertical="center"/>
      <protection/>
    </xf>
    <xf numFmtId="0" fontId="3" fillId="33" borderId="13" xfId="63" applyFont="1" applyFill="1" applyBorder="1" applyAlignment="1">
      <alignment horizontal="center" vertical="center"/>
      <protection/>
    </xf>
    <xf numFmtId="0" fontId="3" fillId="33" borderId="14" xfId="63" applyFill="1" applyBorder="1" applyAlignment="1">
      <alignment horizontal="center" vertical="center" wrapText="1"/>
      <protection/>
    </xf>
    <xf numFmtId="0" fontId="3" fillId="33" borderId="15" xfId="63" applyFill="1" applyBorder="1" applyAlignment="1">
      <alignment horizontal="center" vertical="center" wrapText="1"/>
      <protection/>
    </xf>
    <xf numFmtId="0" fontId="3" fillId="33" borderId="15" xfId="63" applyFont="1" applyFill="1" applyBorder="1" applyAlignment="1">
      <alignment horizontal="center" vertical="center" wrapText="1"/>
      <protection/>
    </xf>
    <xf numFmtId="0" fontId="3" fillId="33" borderId="16" xfId="63" applyFont="1" applyFill="1" applyBorder="1" applyAlignment="1">
      <alignment horizontal="center" vertical="center"/>
      <protection/>
    </xf>
    <xf numFmtId="0" fontId="3" fillId="33" borderId="11" xfId="63" applyFill="1" applyBorder="1" applyAlignment="1">
      <alignment horizontal="center" vertical="center" wrapText="1" shrinkToFit="1"/>
      <protection/>
    </xf>
    <xf numFmtId="0" fontId="3" fillId="33" borderId="11" xfId="63" applyFill="1" applyBorder="1" applyAlignment="1">
      <alignment horizontal="center" vertical="center" wrapText="1"/>
      <protection/>
    </xf>
    <xf numFmtId="0" fontId="48" fillId="0" borderId="17" xfId="63" applyFont="1" applyBorder="1" applyAlignment="1">
      <alignment horizontal="center" vertical="center" wrapText="1"/>
      <protection/>
    </xf>
    <xf numFmtId="0" fontId="48" fillId="0" borderId="18" xfId="63" applyFont="1" applyBorder="1" applyAlignment="1">
      <alignment horizontal="left" vertical="center"/>
      <protection/>
    </xf>
    <xf numFmtId="0" fontId="3" fillId="0" borderId="18" xfId="63" applyFont="1" applyFill="1" applyBorder="1" applyAlignment="1">
      <alignment horizontal="center" vertical="center" wrapText="1"/>
      <protection/>
    </xf>
    <xf numFmtId="0" fontId="49" fillId="0" borderId="18" xfId="63" applyFont="1" applyFill="1" applyBorder="1" applyAlignment="1">
      <alignment horizontal="center" vertical="center" wrapText="1"/>
      <protection/>
    </xf>
    <xf numFmtId="176" fontId="49" fillId="0" borderId="18" xfId="63" applyNumberFormat="1" applyFont="1" applyFill="1" applyBorder="1" applyAlignment="1">
      <alignment horizontal="center" vertical="center"/>
      <protection/>
    </xf>
    <xf numFmtId="0" fontId="48" fillId="0" borderId="18" xfId="63" applyFont="1" applyFill="1" applyBorder="1" applyAlignment="1">
      <alignment horizontal="center" vertical="center"/>
      <protection/>
    </xf>
    <xf numFmtId="0" fontId="48" fillId="0" borderId="18" xfId="63" applyFont="1" applyFill="1" applyBorder="1" applyAlignment="1">
      <alignment horizontal="center" vertical="center" shrinkToFit="1"/>
      <protection/>
    </xf>
    <xf numFmtId="0" fontId="3" fillId="33" borderId="19" xfId="63" applyFont="1" applyFill="1" applyBorder="1" applyAlignment="1">
      <alignment horizontal="center" vertical="center" wrapText="1"/>
      <protection/>
    </xf>
    <xf numFmtId="0" fontId="3" fillId="33" borderId="20" xfId="63" applyFont="1" applyFill="1" applyBorder="1" applyAlignment="1">
      <alignment horizontal="center" vertical="center" wrapText="1"/>
      <protection/>
    </xf>
    <xf numFmtId="0" fontId="48" fillId="0" borderId="12" xfId="63" applyFont="1" applyBorder="1" applyAlignment="1">
      <alignment horizontal="center" vertical="center"/>
      <protection/>
    </xf>
    <xf numFmtId="0" fontId="50" fillId="0" borderId="0" xfId="0" applyFont="1" applyAlignment="1">
      <alignment horizontal="center" vertical="center" wrapText="1"/>
    </xf>
    <xf numFmtId="0" fontId="51" fillId="0" borderId="18" xfId="0" applyNumberFormat="1" applyFont="1" applyBorder="1" applyAlignment="1">
      <alignment horizontal="center" vertical="center"/>
    </xf>
    <xf numFmtId="0" fontId="51" fillId="0" borderId="18" xfId="0" applyNumberFormat="1" applyFont="1" applyBorder="1" applyAlignment="1">
      <alignment horizontal="center" vertical="center"/>
    </xf>
    <xf numFmtId="0" fontId="51" fillId="0" borderId="18" xfId="0" applyNumberFormat="1" applyFont="1" applyBorder="1" applyAlignment="1">
      <alignment vertical="center"/>
    </xf>
    <xf numFmtId="0" fontId="51" fillId="0" borderId="11" xfId="0" applyNumberFormat="1" applyFont="1" applyBorder="1" applyAlignment="1">
      <alignment horizontal="center" vertical="center"/>
    </xf>
    <xf numFmtId="0" fontId="52" fillId="0" borderId="0" xfId="0" applyNumberFormat="1" applyFont="1" applyBorder="1" applyAlignment="1">
      <alignment vertical="center"/>
    </xf>
    <xf numFmtId="0" fontId="51" fillId="0" borderId="16" xfId="0" applyNumberFormat="1" applyFont="1" applyBorder="1" applyAlignment="1">
      <alignment horizontal="center" vertical="center"/>
    </xf>
    <xf numFmtId="0" fontId="51" fillId="0" borderId="18" xfId="0" applyNumberFormat="1" applyFont="1" applyBorder="1" applyAlignment="1">
      <alignment horizontal="center" vertical="center" wrapText="1"/>
    </xf>
    <xf numFmtId="49" fontId="51" fillId="0" borderId="18" xfId="0" applyNumberFormat="1" applyFont="1" applyBorder="1" applyAlignment="1">
      <alignment horizontal="center"/>
    </xf>
    <xf numFmtId="0" fontId="51" fillId="0" borderId="18" xfId="0" applyNumberFormat="1" applyFont="1" applyBorder="1" applyAlignment="1">
      <alignment horizontal="right" vertical="center"/>
    </xf>
    <xf numFmtId="0" fontId="51" fillId="0" borderId="18" xfId="0" applyNumberFormat="1" applyFont="1" applyBorder="1" applyAlignment="1">
      <alignment horizontal="right" vertical="center"/>
    </xf>
    <xf numFmtId="0" fontId="51" fillId="0" borderId="18" xfId="0" applyNumberFormat="1" applyFont="1" applyBorder="1" applyAlignment="1">
      <alignment horizontal="center" vertical="center" wrapText="1"/>
    </xf>
    <xf numFmtId="0" fontId="51" fillId="0" borderId="18" xfId="0" applyNumberFormat="1" applyFont="1" applyBorder="1" applyAlignment="1">
      <alignment horizontal="center"/>
    </xf>
    <xf numFmtId="49" fontId="51" fillId="0" borderId="11" xfId="0" applyNumberFormat="1" applyFont="1" applyBorder="1" applyAlignment="1">
      <alignment horizontal="center" vertical="center"/>
    </xf>
    <xf numFmtId="0" fontId="53" fillId="0" borderId="18" xfId="0" applyNumberFormat="1" applyFont="1" applyBorder="1" applyAlignment="1">
      <alignment horizontal="center" vertical="center"/>
    </xf>
    <xf numFmtId="0" fontId="51" fillId="0" borderId="11" xfId="0" applyNumberFormat="1" applyFont="1" applyBorder="1" applyAlignment="1">
      <alignment horizontal="right" vertical="center"/>
    </xf>
    <xf numFmtId="49" fontId="51" fillId="0" borderId="16" xfId="0" applyNumberFormat="1" applyFont="1" applyBorder="1" applyAlignment="1">
      <alignment horizontal="center" vertical="center"/>
    </xf>
    <xf numFmtId="0" fontId="51" fillId="0" borderId="16" xfId="0" applyNumberFormat="1" applyFont="1" applyBorder="1" applyAlignment="1">
      <alignment horizontal="right" vertical="center"/>
    </xf>
    <xf numFmtId="0" fontId="53" fillId="0" borderId="18" xfId="0" applyNumberFormat="1" applyFont="1" applyFill="1" applyBorder="1" applyAlignment="1">
      <alignment horizontal="center" vertical="center"/>
    </xf>
    <xf numFmtId="0" fontId="51" fillId="0" borderId="18" xfId="0" applyNumberFormat="1" applyFont="1" applyFill="1" applyBorder="1" applyAlignment="1">
      <alignment horizontal="right" vertical="center"/>
    </xf>
    <xf numFmtId="0" fontId="51" fillId="0" borderId="11" xfId="0" applyNumberFormat="1" applyFont="1" applyBorder="1" applyAlignment="1">
      <alignment horizontal="center" vertical="center" wrapText="1"/>
    </xf>
    <xf numFmtId="0" fontId="51" fillId="0" borderId="21" xfId="0" applyNumberFormat="1" applyFont="1" applyBorder="1" applyAlignment="1">
      <alignment horizontal="center" vertical="center" wrapText="1"/>
    </xf>
    <xf numFmtId="0" fontId="54" fillId="0" borderId="18" xfId="0" applyNumberFormat="1" applyFont="1" applyBorder="1" applyAlignment="1">
      <alignment horizontal="center" vertical="center"/>
    </xf>
    <xf numFmtId="0" fontId="51" fillId="0" borderId="16" xfId="0" applyNumberFormat="1" applyFont="1" applyBorder="1" applyAlignment="1">
      <alignment horizontal="center" vertical="center" wrapText="1"/>
    </xf>
    <xf numFmtId="0" fontId="51" fillId="0" borderId="0" xfId="0" applyNumberFormat="1" applyFont="1" applyBorder="1" applyAlignment="1">
      <alignment vertical="center"/>
    </xf>
    <xf numFmtId="0" fontId="51" fillId="0" borderId="0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06"/>
  <sheetViews>
    <sheetView tabSelected="1" zoomScale="130" zoomScaleNormal="130" zoomScaleSheetLayoutView="100" workbookViewId="0" topLeftCell="A1">
      <selection activeCell="H35" sqref="H35"/>
    </sheetView>
  </sheetViews>
  <sheetFormatPr defaultColWidth="8.75390625" defaultRowHeight="15.75"/>
  <cols>
    <col min="1" max="1" width="9.00390625" style="0" customWidth="1"/>
    <col min="2" max="2" width="21.75390625" style="0" customWidth="1"/>
    <col min="3" max="3" width="22.125" style="0" customWidth="1"/>
    <col min="4" max="4" width="5.125" style="0" customWidth="1"/>
    <col min="5" max="6" width="5.25390625" style="0" customWidth="1"/>
    <col min="7" max="19" width="9.125" style="0" customWidth="1"/>
  </cols>
  <sheetData>
    <row r="1" spans="1:6" ht="25.5">
      <c r="A1" s="24" t="s">
        <v>0</v>
      </c>
      <c r="B1" s="24"/>
      <c r="C1" s="24"/>
      <c r="D1" s="24"/>
      <c r="E1" s="24"/>
      <c r="F1" s="24"/>
    </row>
    <row r="2" spans="1:19" ht="15">
      <c r="A2" s="25" t="s">
        <v>1</v>
      </c>
      <c r="B2" s="25" t="s">
        <v>2</v>
      </c>
      <c r="C2" s="26" t="s">
        <v>3</v>
      </c>
      <c r="D2" s="27"/>
      <c r="E2" s="26" t="s">
        <v>4</v>
      </c>
      <c r="F2" s="28" t="s">
        <v>5</v>
      </c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15">
      <c r="A3" s="25"/>
      <c r="B3" s="25"/>
      <c r="C3" s="25" t="s">
        <v>6</v>
      </c>
      <c r="D3" s="25" t="s">
        <v>7</v>
      </c>
      <c r="E3" s="26"/>
      <c r="F3" s="30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5">
      <c r="A4" s="31" t="s">
        <v>8</v>
      </c>
      <c r="B4" s="32" t="s">
        <v>9</v>
      </c>
      <c r="C4" s="25" t="s">
        <v>10</v>
      </c>
      <c r="D4" s="33">
        <v>130</v>
      </c>
      <c r="E4" s="33">
        <v>70</v>
      </c>
      <c r="F4" s="34">
        <f aca="true" t="shared" si="0" ref="F4:F20">SUM(D4:E4)</f>
        <v>200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 ht="15">
      <c r="A5" s="25"/>
      <c r="B5" s="32" t="s">
        <v>11</v>
      </c>
      <c r="C5" s="25" t="s">
        <v>10</v>
      </c>
      <c r="D5" s="33">
        <v>120</v>
      </c>
      <c r="E5" s="33">
        <v>30</v>
      </c>
      <c r="F5" s="34">
        <f t="shared" si="0"/>
        <v>150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19" ht="15">
      <c r="A6" s="25"/>
      <c r="B6" s="32" t="s">
        <v>12</v>
      </c>
      <c r="C6" s="25" t="s">
        <v>10</v>
      </c>
      <c r="D6" s="33">
        <v>70</v>
      </c>
      <c r="E6" s="33">
        <v>30</v>
      </c>
      <c r="F6" s="34">
        <f t="shared" si="0"/>
        <v>100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ht="15">
      <c r="A7" s="25"/>
      <c r="B7" s="32" t="s">
        <v>13</v>
      </c>
      <c r="C7" s="25" t="s">
        <v>14</v>
      </c>
      <c r="D7" s="33">
        <v>20</v>
      </c>
      <c r="E7" s="33">
        <v>30</v>
      </c>
      <c r="F7" s="34">
        <f t="shared" si="0"/>
        <v>50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1:19" ht="15">
      <c r="A8" s="35" t="s">
        <v>15</v>
      </c>
      <c r="B8" s="32" t="s">
        <v>16</v>
      </c>
      <c r="C8" s="25" t="s">
        <v>17</v>
      </c>
      <c r="D8" s="33">
        <v>100</v>
      </c>
      <c r="E8" s="33">
        <v>50</v>
      </c>
      <c r="F8" s="34">
        <f t="shared" si="0"/>
        <v>150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1:19" ht="15">
      <c r="A9" s="26"/>
      <c r="B9" s="32" t="s">
        <v>15</v>
      </c>
      <c r="C9" s="25" t="s">
        <v>17</v>
      </c>
      <c r="D9" s="33">
        <v>150</v>
      </c>
      <c r="E9" s="33">
        <v>100</v>
      </c>
      <c r="F9" s="34">
        <f t="shared" si="0"/>
        <v>250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ht="15">
      <c r="A10" s="26"/>
      <c r="B10" s="32" t="s">
        <v>18</v>
      </c>
      <c r="C10" s="25" t="s">
        <v>17</v>
      </c>
      <c r="D10" s="33">
        <v>50</v>
      </c>
      <c r="E10" s="33">
        <v>50</v>
      </c>
      <c r="F10" s="34">
        <f t="shared" si="0"/>
        <v>100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</row>
    <row r="11" spans="1:19" ht="15">
      <c r="A11" s="25" t="s">
        <v>19</v>
      </c>
      <c r="B11" s="32" t="s">
        <v>20</v>
      </c>
      <c r="C11" s="25" t="s">
        <v>21</v>
      </c>
      <c r="D11" s="33">
        <v>15</v>
      </c>
      <c r="E11" s="33">
        <v>35</v>
      </c>
      <c r="F11" s="34">
        <f t="shared" si="0"/>
        <v>50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19" ht="15">
      <c r="A12" s="25"/>
      <c r="B12" s="32" t="s">
        <v>22</v>
      </c>
      <c r="C12" s="25" t="s">
        <v>21</v>
      </c>
      <c r="D12" s="33">
        <v>15</v>
      </c>
      <c r="E12" s="33">
        <v>35</v>
      </c>
      <c r="F12" s="34">
        <f t="shared" si="0"/>
        <v>50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19" ht="15">
      <c r="A13" s="25"/>
      <c r="B13" s="32" t="s">
        <v>23</v>
      </c>
      <c r="C13" s="25" t="s">
        <v>24</v>
      </c>
      <c r="D13" s="33">
        <v>30</v>
      </c>
      <c r="E13" s="33">
        <v>20</v>
      </c>
      <c r="F13" s="34">
        <f t="shared" si="0"/>
        <v>50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</row>
    <row r="14" spans="1:19" ht="15">
      <c r="A14" s="25"/>
      <c r="B14" s="32" t="s">
        <v>25</v>
      </c>
      <c r="C14" s="25" t="s">
        <v>24</v>
      </c>
      <c r="D14" s="33">
        <v>30</v>
      </c>
      <c r="E14" s="33">
        <v>20</v>
      </c>
      <c r="F14" s="34">
        <f t="shared" si="0"/>
        <v>50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</row>
    <row r="15" spans="1:19" ht="15">
      <c r="A15" s="25"/>
      <c r="B15" s="32" t="s">
        <v>26</v>
      </c>
      <c r="C15" s="25" t="s">
        <v>24</v>
      </c>
      <c r="D15" s="33">
        <v>30</v>
      </c>
      <c r="E15" s="33">
        <v>20</v>
      </c>
      <c r="F15" s="34">
        <f t="shared" si="0"/>
        <v>50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</row>
    <row r="16" spans="1:19" ht="15">
      <c r="A16" s="25"/>
      <c r="B16" s="32" t="s">
        <v>27</v>
      </c>
      <c r="C16" s="25" t="s">
        <v>24</v>
      </c>
      <c r="D16" s="33">
        <v>20</v>
      </c>
      <c r="E16" s="33">
        <v>30</v>
      </c>
      <c r="F16" s="34">
        <f t="shared" si="0"/>
        <v>50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</row>
    <row r="17" spans="1:19" ht="15">
      <c r="A17" s="25"/>
      <c r="B17" s="32" t="s">
        <v>28</v>
      </c>
      <c r="C17" s="25" t="s">
        <v>24</v>
      </c>
      <c r="D17" s="33">
        <v>20</v>
      </c>
      <c r="E17" s="33">
        <v>30</v>
      </c>
      <c r="F17" s="34">
        <f t="shared" si="0"/>
        <v>50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</row>
    <row r="18" spans="1:19" ht="15">
      <c r="A18" s="25"/>
      <c r="B18" s="32" t="s">
        <v>29</v>
      </c>
      <c r="C18" s="25" t="s">
        <v>30</v>
      </c>
      <c r="D18" s="33">
        <v>48</v>
      </c>
      <c r="E18" s="33">
        <v>2</v>
      </c>
      <c r="F18" s="34">
        <f t="shared" si="0"/>
        <v>50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1:19" ht="15">
      <c r="A19" s="25"/>
      <c r="B19" s="36" t="s">
        <v>31</v>
      </c>
      <c r="C19" s="25" t="s">
        <v>30</v>
      </c>
      <c r="D19" s="33">
        <v>45</v>
      </c>
      <c r="E19" s="33">
        <v>5</v>
      </c>
      <c r="F19" s="34">
        <f t="shared" si="0"/>
        <v>50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</row>
    <row r="20" spans="1:19" ht="15">
      <c r="A20" s="25"/>
      <c r="B20" s="36" t="s">
        <v>32</v>
      </c>
      <c r="C20" s="25" t="s">
        <v>30</v>
      </c>
      <c r="D20" s="33">
        <v>47</v>
      </c>
      <c r="E20" s="33">
        <v>3</v>
      </c>
      <c r="F20" s="34">
        <f t="shared" si="0"/>
        <v>50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</row>
    <row r="21" spans="1:19" ht="15">
      <c r="A21" s="25" t="s">
        <v>33</v>
      </c>
      <c r="B21" s="37" t="s">
        <v>34</v>
      </c>
      <c r="C21" s="38" t="s">
        <v>35</v>
      </c>
      <c r="D21" s="33">
        <v>40</v>
      </c>
      <c r="E21" s="39">
        <v>70</v>
      </c>
      <c r="F21" s="39">
        <f>SUM(D21:E22)</f>
        <v>150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</row>
    <row r="22" spans="1:19" ht="15">
      <c r="A22" s="25"/>
      <c r="B22" s="40"/>
      <c r="C22" s="38" t="s">
        <v>36</v>
      </c>
      <c r="D22" s="33">
        <v>40</v>
      </c>
      <c r="E22" s="41"/>
      <c r="F22" s="41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</row>
    <row r="23" spans="1:19" ht="15">
      <c r="A23" s="25"/>
      <c r="B23" s="32" t="s">
        <v>37</v>
      </c>
      <c r="C23" s="25" t="s">
        <v>35</v>
      </c>
      <c r="D23" s="33">
        <v>70</v>
      </c>
      <c r="E23" s="33">
        <v>30</v>
      </c>
      <c r="F23" s="34">
        <f aca="true" t="shared" si="1" ref="F23:F39">SUM(D23:E23)</f>
        <v>100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4" spans="1:19" ht="15">
      <c r="A24" s="25"/>
      <c r="B24" s="32" t="s">
        <v>38</v>
      </c>
      <c r="C24" s="25" t="s">
        <v>35</v>
      </c>
      <c r="D24" s="33">
        <v>70</v>
      </c>
      <c r="E24" s="33">
        <v>30</v>
      </c>
      <c r="F24" s="34">
        <f t="shared" si="1"/>
        <v>100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</row>
    <row r="25" spans="1:19" ht="15">
      <c r="A25" s="25"/>
      <c r="B25" s="32" t="s">
        <v>39</v>
      </c>
      <c r="C25" s="38" t="s">
        <v>30</v>
      </c>
      <c r="D25" s="33">
        <v>45</v>
      </c>
      <c r="E25" s="33">
        <v>5</v>
      </c>
      <c r="F25" s="34">
        <f t="shared" si="1"/>
        <v>50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</row>
    <row r="26" spans="1:19" ht="15">
      <c r="A26" s="25"/>
      <c r="B26" s="32" t="s">
        <v>40</v>
      </c>
      <c r="C26" s="25" t="s">
        <v>30</v>
      </c>
      <c r="D26" s="33">
        <v>45</v>
      </c>
      <c r="E26" s="33">
        <v>5</v>
      </c>
      <c r="F26" s="34">
        <f t="shared" si="1"/>
        <v>50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</row>
    <row r="27" spans="1:19" ht="15">
      <c r="A27" s="25"/>
      <c r="B27" s="32" t="s">
        <v>41</v>
      </c>
      <c r="C27" s="42" t="s">
        <v>42</v>
      </c>
      <c r="D27" s="43">
        <v>120</v>
      </c>
      <c r="E27" s="43">
        <v>30</v>
      </c>
      <c r="F27" s="34">
        <f t="shared" si="1"/>
        <v>150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</row>
    <row r="28" spans="1:19" ht="15">
      <c r="A28" s="25"/>
      <c r="B28" s="32" t="s">
        <v>43</v>
      </c>
      <c r="C28" s="25" t="s">
        <v>42</v>
      </c>
      <c r="D28" s="33">
        <v>130</v>
      </c>
      <c r="E28" s="33">
        <v>20</v>
      </c>
      <c r="F28" s="34">
        <f t="shared" si="1"/>
        <v>150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</row>
    <row r="29" spans="1:19" ht="15">
      <c r="A29" s="44" t="s">
        <v>44</v>
      </c>
      <c r="B29" s="32" t="s">
        <v>45</v>
      </c>
      <c r="C29" s="25" t="s">
        <v>46</v>
      </c>
      <c r="D29" s="33">
        <v>0</v>
      </c>
      <c r="E29" s="33">
        <v>90</v>
      </c>
      <c r="F29" s="34">
        <f t="shared" si="1"/>
        <v>90</v>
      </c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1:19" ht="15">
      <c r="A30" s="45"/>
      <c r="B30" s="32" t="s">
        <v>47</v>
      </c>
      <c r="C30" s="46" t="s">
        <v>48</v>
      </c>
      <c r="D30" s="33">
        <v>30</v>
      </c>
      <c r="E30" s="33">
        <v>30</v>
      </c>
      <c r="F30" s="34">
        <f t="shared" si="1"/>
        <v>60</v>
      </c>
      <c r="K30" s="29"/>
      <c r="L30" s="29"/>
      <c r="M30" s="29"/>
      <c r="N30" s="29"/>
      <c r="O30" s="29"/>
      <c r="P30" s="29"/>
      <c r="Q30" s="29"/>
      <c r="R30" s="29"/>
      <c r="S30" s="29"/>
    </row>
    <row r="31" spans="1:19" ht="15">
      <c r="A31" s="45"/>
      <c r="B31" s="32" t="s">
        <v>49</v>
      </c>
      <c r="C31" s="46" t="s">
        <v>48</v>
      </c>
      <c r="D31" s="33">
        <v>30</v>
      </c>
      <c r="E31" s="33">
        <v>20</v>
      </c>
      <c r="F31" s="34">
        <f t="shared" si="1"/>
        <v>50</v>
      </c>
      <c r="K31" s="29"/>
      <c r="L31" s="29"/>
      <c r="M31" s="29"/>
      <c r="N31" s="29"/>
      <c r="O31" s="29"/>
      <c r="P31" s="29"/>
      <c r="Q31" s="29"/>
      <c r="R31" s="29"/>
      <c r="S31" s="29"/>
    </row>
    <row r="32" spans="1:19" ht="15">
      <c r="A32" s="45"/>
      <c r="B32" s="32" t="s">
        <v>50</v>
      </c>
      <c r="C32" s="46" t="s">
        <v>51</v>
      </c>
      <c r="D32" s="33">
        <v>90</v>
      </c>
      <c r="E32" s="33">
        <v>10</v>
      </c>
      <c r="F32" s="34">
        <f t="shared" si="1"/>
        <v>100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</row>
    <row r="33" spans="1:19" ht="15">
      <c r="A33" s="45"/>
      <c r="B33" s="32" t="s">
        <v>52</v>
      </c>
      <c r="C33" s="46" t="s">
        <v>51</v>
      </c>
      <c r="D33" s="33">
        <v>90</v>
      </c>
      <c r="E33" s="33">
        <v>10</v>
      </c>
      <c r="F33" s="34">
        <f t="shared" si="1"/>
        <v>100</v>
      </c>
      <c r="G33" s="29"/>
      <c r="L33" s="29"/>
      <c r="M33" s="29"/>
      <c r="N33" s="29"/>
      <c r="O33" s="29"/>
      <c r="P33" s="29"/>
      <c r="Q33" s="29"/>
      <c r="R33" s="29"/>
      <c r="S33" s="29"/>
    </row>
    <row r="34" spans="1:19" ht="15">
      <c r="A34" s="45"/>
      <c r="B34" s="32" t="s">
        <v>53</v>
      </c>
      <c r="C34" s="46" t="s">
        <v>51</v>
      </c>
      <c r="D34" s="33">
        <v>90</v>
      </c>
      <c r="E34" s="33">
        <v>10</v>
      </c>
      <c r="F34" s="34">
        <f t="shared" si="1"/>
        <v>100</v>
      </c>
      <c r="G34" s="29"/>
      <c r="L34" s="29"/>
      <c r="M34" s="29"/>
      <c r="N34" s="29"/>
      <c r="O34" s="29"/>
      <c r="P34" s="29"/>
      <c r="Q34" s="29"/>
      <c r="R34" s="29"/>
      <c r="S34" s="29"/>
    </row>
    <row r="35" spans="1:19" ht="15">
      <c r="A35" s="45"/>
      <c r="B35" s="32" t="s">
        <v>54</v>
      </c>
      <c r="C35" s="46" t="s">
        <v>51</v>
      </c>
      <c r="D35" s="33">
        <v>90</v>
      </c>
      <c r="E35" s="33">
        <v>10</v>
      </c>
      <c r="F35" s="34">
        <f t="shared" si="1"/>
        <v>100</v>
      </c>
      <c r="G35" s="29"/>
      <c r="L35" s="29"/>
      <c r="M35" s="29"/>
      <c r="N35" s="29"/>
      <c r="O35" s="29"/>
      <c r="P35" s="29"/>
      <c r="Q35" s="29"/>
      <c r="R35" s="29"/>
      <c r="S35" s="29"/>
    </row>
    <row r="36" spans="1:19" ht="15">
      <c r="A36" s="45"/>
      <c r="B36" s="32" t="s">
        <v>55</v>
      </c>
      <c r="C36" s="46" t="s">
        <v>51</v>
      </c>
      <c r="D36" s="33">
        <v>40</v>
      </c>
      <c r="E36" s="33">
        <v>10</v>
      </c>
      <c r="F36" s="34">
        <f t="shared" si="1"/>
        <v>50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</row>
    <row r="37" spans="1:19" ht="15">
      <c r="A37" s="45"/>
      <c r="B37" s="32" t="s">
        <v>56</v>
      </c>
      <c r="C37" s="46" t="s">
        <v>51</v>
      </c>
      <c r="D37" s="33">
        <v>40</v>
      </c>
      <c r="E37" s="33">
        <v>10</v>
      </c>
      <c r="F37" s="34">
        <f t="shared" si="1"/>
        <v>50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</row>
    <row r="38" spans="1:19" ht="15">
      <c r="A38" s="47"/>
      <c r="B38" s="32" t="s">
        <v>57</v>
      </c>
      <c r="C38" s="46" t="s">
        <v>51</v>
      </c>
      <c r="D38" s="33">
        <v>40</v>
      </c>
      <c r="E38" s="33">
        <v>10</v>
      </c>
      <c r="F38" s="34">
        <f t="shared" si="1"/>
        <v>50</v>
      </c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</row>
    <row r="39" spans="1:19" ht="15">
      <c r="A39" s="4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</row>
    <row r="40" spans="1:19" ht="15">
      <c r="A40" s="48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</row>
    <row r="41" spans="1:19" ht="15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</row>
    <row r="42" spans="1:19" ht="15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</row>
    <row r="43" spans="1:19" ht="15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</row>
    <row r="44" spans="1:19" ht="15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</row>
    <row r="45" spans="1:19" ht="15">
      <c r="A45" s="48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</row>
    <row r="46" spans="1:19" ht="15">
      <c r="A46" s="48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</row>
    <row r="47" spans="1:19" ht="15">
      <c r="A47" s="48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</row>
    <row r="48" spans="1:19" ht="15">
      <c r="A48" s="48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</row>
    <row r="49" spans="1:19" ht="15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1:19" ht="15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</row>
    <row r="51" spans="1:19" ht="15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</row>
    <row r="52" spans="1:19" ht="15">
      <c r="A52" s="48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</row>
    <row r="53" spans="1:19" ht="15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</row>
    <row r="54" spans="1:19" ht="15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</row>
    <row r="55" spans="1:19" ht="15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</row>
    <row r="56" spans="1:19" ht="15">
      <c r="A56" s="48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</row>
    <row r="57" spans="1:19" ht="15">
      <c r="A57" s="48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</row>
    <row r="58" spans="1:19" ht="15">
      <c r="A58" s="48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</row>
    <row r="59" spans="1:19" ht="15">
      <c r="A59" s="48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</row>
    <row r="60" spans="1:19" ht="15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</row>
    <row r="61" spans="1:19" ht="15">
      <c r="A61" s="48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</row>
    <row r="62" spans="1:19" ht="15">
      <c r="A62" s="48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</row>
    <row r="63" spans="1:19" ht="15">
      <c r="A63" s="48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</row>
    <row r="64" spans="1:19" ht="15">
      <c r="A64" s="48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</row>
    <row r="65" spans="1:19" ht="15">
      <c r="A65" s="48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</row>
    <row r="66" spans="1:19" ht="15">
      <c r="A66" s="48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</row>
    <row r="67" spans="1:19" ht="15">
      <c r="A67" s="48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</row>
    <row r="68" spans="1:19" ht="15">
      <c r="A68" s="48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</row>
    <row r="69" spans="1:19" ht="15">
      <c r="A69" s="48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</row>
    <row r="70" spans="1:19" ht="15">
      <c r="A70" s="48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</row>
    <row r="71" spans="1:19" ht="15">
      <c r="A71" s="48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</row>
    <row r="72" spans="1:19" ht="15">
      <c r="A72" s="48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</row>
    <row r="73" spans="1:19" ht="15">
      <c r="A73" s="48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</row>
    <row r="74" spans="1:19" ht="15">
      <c r="A74" s="48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</row>
    <row r="75" spans="1:19" ht="15">
      <c r="A75" s="48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</row>
    <row r="76" spans="1:19" ht="15">
      <c r="A76" s="48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</row>
    <row r="77" spans="1:19" ht="15">
      <c r="A77" s="48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</row>
    <row r="78" spans="1:19" ht="15">
      <c r="A78" s="48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</row>
    <row r="79" spans="1:19" ht="15">
      <c r="A79" s="48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</row>
    <row r="80" spans="1:19" ht="15">
      <c r="A80" s="48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</row>
    <row r="81" spans="1:19" ht="15">
      <c r="A81" s="48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</row>
    <row r="82" spans="1:19" ht="15">
      <c r="A82" s="48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</row>
    <row r="83" spans="1:19" ht="15">
      <c r="A83" s="48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</row>
    <row r="84" spans="1:19" ht="15">
      <c r="A84" s="48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</row>
    <row r="85" spans="1:19" ht="15">
      <c r="A85" s="48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</row>
    <row r="86" spans="1:19" ht="15">
      <c r="A86" s="48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</row>
    <row r="87" spans="1:19" ht="15">
      <c r="A87" s="48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</row>
    <row r="88" spans="1:19" ht="15">
      <c r="A88" s="48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</row>
    <row r="89" spans="1:19" ht="15">
      <c r="A89" s="48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</row>
    <row r="90" spans="1:19" ht="15">
      <c r="A90" s="48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</row>
    <row r="91" spans="1:19" ht="15">
      <c r="A91" s="48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</row>
    <row r="92" spans="1:19" ht="15">
      <c r="A92" s="48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</row>
    <row r="93" spans="1:19" ht="15">
      <c r="A93" s="48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</row>
    <row r="94" spans="1:19" ht="15">
      <c r="A94" s="48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</row>
    <row r="95" spans="1:19" ht="15">
      <c r="A95" s="48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</row>
    <row r="96" spans="1:19" ht="15">
      <c r="A96" s="48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</row>
    <row r="97" spans="1:19" ht="15">
      <c r="A97" s="48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</row>
    <row r="98" spans="1:19" ht="15">
      <c r="A98" s="48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</row>
    <row r="99" spans="1:19" ht="15">
      <c r="A99" s="48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</row>
    <row r="100" spans="1:19" ht="15">
      <c r="A100" s="48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</row>
    <row r="101" spans="1:19" ht="15">
      <c r="A101" s="48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</row>
    <row r="102" spans="1:19" ht="15">
      <c r="A102" s="48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</row>
    <row r="103" spans="1:19" ht="15">
      <c r="A103" s="48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</row>
    <row r="104" spans="1:19" ht="15">
      <c r="A104" s="48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</row>
    <row r="105" spans="1:19" ht="15">
      <c r="A105" s="48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</row>
    <row r="106" spans="1:19" ht="15">
      <c r="A106" s="48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</row>
    <row r="107" spans="1:19" ht="15">
      <c r="A107" s="48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</row>
    <row r="108" spans="1:19" ht="15">
      <c r="A108" s="48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</row>
    <row r="109" spans="1:19" ht="15">
      <c r="A109" s="48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</row>
    <row r="110" spans="1:19" ht="15">
      <c r="A110" s="48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</row>
    <row r="111" spans="1:19" ht="15">
      <c r="A111" s="48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</row>
    <row r="112" spans="1:19" ht="15">
      <c r="A112" s="48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</row>
    <row r="113" spans="1:19" ht="15">
      <c r="A113" s="48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</row>
    <row r="114" spans="1:19" ht="15">
      <c r="A114" s="48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</row>
    <row r="115" spans="1:19" ht="15">
      <c r="A115" s="48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</row>
    <row r="116" spans="1:19" ht="15">
      <c r="A116" s="48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</row>
    <row r="117" spans="1:19" ht="15">
      <c r="A117" s="48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</row>
    <row r="118" spans="1:19" ht="15">
      <c r="A118" s="48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</row>
    <row r="119" spans="1:19" ht="15">
      <c r="A119" s="48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</row>
    <row r="120" spans="1:19" ht="15">
      <c r="A120" s="48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</row>
    <row r="121" spans="1:19" ht="15">
      <c r="A121" s="48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</row>
    <row r="122" spans="1:19" ht="15">
      <c r="A122" s="48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</row>
    <row r="123" spans="1:19" ht="15">
      <c r="A123" s="48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</row>
    <row r="124" spans="1:19" ht="15">
      <c r="A124" s="48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</row>
    <row r="125" spans="1:19" ht="15">
      <c r="A125" s="48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</row>
    <row r="126" spans="1:19" ht="15">
      <c r="A126" s="48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</row>
    <row r="127" spans="1:19" ht="15">
      <c r="A127" s="48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</row>
    <row r="128" spans="1:19" ht="15">
      <c r="A128" s="48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</row>
    <row r="129" spans="1:19" ht="15">
      <c r="A129" s="48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</row>
    <row r="130" spans="1:19" ht="15">
      <c r="A130" s="48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</row>
    <row r="131" spans="1:19" ht="15">
      <c r="A131" s="48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</row>
    <row r="132" spans="1:19" ht="15">
      <c r="A132" s="48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</row>
    <row r="133" spans="1:19" ht="15">
      <c r="A133" s="48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</row>
    <row r="134" spans="1:19" ht="15">
      <c r="A134" s="48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</row>
    <row r="135" spans="1:19" ht="15">
      <c r="A135" s="48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</row>
    <row r="136" spans="1:19" ht="15">
      <c r="A136" s="48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</row>
    <row r="137" spans="1:19" ht="15">
      <c r="A137" s="48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</row>
    <row r="138" spans="1:19" ht="15">
      <c r="A138" s="48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</row>
    <row r="139" spans="1:19" ht="15">
      <c r="A139" s="48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</row>
    <row r="140" spans="1:19" ht="15">
      <c r="A140" s="48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</row>
    <row r="141" spans="1:19" ht="15">
      <c r="A141" s="48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</row>
    <row r="142" spans="1:19" ht="15">
      <c r="A142" s="48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</row>
    <row r="143" spans="1:19" ht="15">
      <c r="A143" s="48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</row>
    <row r="144" spans="1:19" ht="15">
      <c r="A144" s="48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</row>
    <row r="145" spans="1:19" ht="1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</row>
    <row r="146" spans="1:19" ht="15">
      <c r="A146" s="48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</row>
    <row r="147" spans="1:19" ht="15">
      <c r="A147" s="48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</row>
    <row r="148" spans="1:19" ht="15">
      <c r="A148" s="48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</row>
    <row r="149" spans="1:19" ht="15">
      <c r="A149" s="48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</row>
    <row r="150" spans="1:19" ht="15">
      <c r="A150" s="48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</row>
    <row r="151" spans="1:19" ht="15">
      <c r="A151" s="48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</row>
    <row r="152" spans="1:19" ht="15">
      <c r="A152" s="48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</row>
    <row r="153" spans="1:19" ht="15">
      <c r="A153" s="48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</row>
    <row r="154" spans="1:19" ht="15">
      <c r="A154" s="48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</row>
    <row r="155" spans="1:19" ht="15">
      <c r="A155" s="48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</row>
    <row r="156" spans="1:19" ht="15">
      <c r="A156" s="48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</row>
    <row r="157" spans="1:19" ht="15">
      <c r="A157" s="48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</row>
    <row r="158" spans="1:19" ht="15">
      <c r="A158" s="48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</row>
    <row r="159" spans="1:19" ht="15">
      <c r="A159" s="48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</row>
    <row r="160" spans="1:19" ht="15">
      <c r="A160" s="48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</row>
    <row r="161" spans="1:19" ht="15">
      <c r="A161" s="48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</row>
    <row r="162" spans="1:19" ht="15">
      <c r="A162" s="48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</row>
    <row r="163" spans="1:19" ht="15">
      <c r="A163" s="48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</row>
    <row r="164" spans="1:19" ht="15">
      <c r="A164" s="48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</row>
    <row r="165" spans="1:19" ht="15">
      <c r="A165" s="48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</row>
    <row r="166" spans="1:19" ht="15">
      <c r="A166" s="48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</row>
    <row r="167" spans="1:19" ht="15">
      <c r="A167" s="48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</row>
    <row r="168" spans="1:19" ht="15">
      <c r="A168" s="48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</row>
    <row r="169" spans="1:19" ht="15">
      <c r="A169" s="48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</row>
    <row r="170" spans="1:19" ht="15">
      <c r="A170" s="48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</row>
    <row r="171" spans="1:19" ht="15">
      <c r="A171" s="48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</row>
    <row r="172" spans="1:19" ht="15">
      <c r="A172" s="48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</row>
    <row r="173" spans="1:19" ht="15">
      <c r="A173" s="48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</row>
    <row r="174" spans="1:19" ht="15">
      <c r="A174" s="48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</row>
    <row r="175" spans="1:19" ht="15">
      <c r="A175" s="48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</row>
    <row r="176" spans="1:19" ht="15">
      <c r="A176" s="48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</row>
    <row r="177" spans="1:19" ht="15">
      <c r="A177" s="48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</row>
    <row r="178" spans="1:19" ht="15">
      <c r="A178" s="48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</row>
    <row r="179" spans="1:19" ht="15">
      <c r="A179" s="48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</row>
    <row r="180" spans="1:19" ht="15">
      <c r="A180" s="48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</row>
    <row r="181" spans="1:19" ht="15">
      <c r="A181" s="48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</row>
    <row r="182" spans="1:19" ht="15">
      <c r="A182" s="48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</row>
    <row r="183" spans="1:19" ht="15">
      <c r="A183" s="48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</row>
    <row r="184" spans="1:19" ht="15">
      <c r="A184" s="48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</row>
    <row r="185" spans="1:19" ht="15">
      <c r="A185" s="48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</row>
    <row r="186" spans="1:19" ht="15">
      <c r="A186" s="48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</row>
    <row r="187" spans="1:19" ht="15">
      <c r="A187" s="48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</row>
    <row r="188" spans="1:19" ht="15">
      <c r="A188" s="48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</row>
    <row r="189" spans="1:19" ht="15">
      <c r="A189" s="48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</row>
    <row r="190" spans="1:19" ht="15">
      <c r="A190" s="48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</row>
    <row r="191" spans="1:19" ht="15">
      <c r="A191" s="48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</row>
    <row r="192" spans="1:19" ht="15">
      <c r="A192" s="48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</row>
    <row r="193" spans="1:19" ht="15">
      <c r="A193" s="48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</row>
    <row r="194" spans="1:19" ht="15">
      <c r="A194" s="48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</row>
    <row r="195" spans="1:19" ht="15">
      <c r="A195" s="48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</row>
    <row r="196" spans="1:19" ht="15">
      <c r="A196" s="48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</row>
    <row r="197" spans="1:19" ht="15">
      <c r="A197" s="48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</row>
    <row r="198" spans="1:19" ht="15">
      <c r="A198" s="48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</row>
    <row r="199" spans="1:19" ht="15">
      <c r="A199" s="48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</row>
    <row r="200" spans="1:19" ht="15">
      <c r="A200" s="48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</row>
    <row r="201" spans="1:19" ht="15">
      <c r="A201" s="48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</row>
    <row r="202" spans="1:19" ht="15">
      <c r="A202" s="48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</row>
    <row r="203" spans="1:19" ht="15">
      <c r="A203" s="48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</row>
    <row r="204" spans="1:19" ht="15">
      <c r="A204" s="48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</row>
    <row r="205" spans="1:19" ht="15">
      <c r="A205" s="48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</row>
    <row r="206" spans="1:19" ht="15">
      <c r="A206" s="48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</row>
  </sheetData>
  <sheetProtection/>
  <mergeCells count="14">
    <mergeCell ref="A1:F1"/>
    <mergeCell ref="C2:D2"/>
    <mergeCell ref="A2:A3"/>
    <mergeCell ref="A4:A7"/>
    <mergeCell ref="A8:A10"/>
    <mergeCell ref="A11:A20"/>
    <mergeCell ref="A21:A28"/>
    <mergeCell ref="A29:A38"/>
    <mergeCell ref="B2:B3"/>
    <mergeCell ref="B21:B22"/>
    <mergeCell ref="E2:E3"/>
    <mergeCell ref="E21:E22"/>
    <mergeCell ref="F2:F3"/>
    <mergeCell ref="F21:F2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SheetLayoutView="100" workbookViewId="0" topLeftCell="A1">
      <selection activeCell="G4" sqref="G4"/>
    </sheetView>
  </sheetViews>
  <sheetFormatPr defaultColWidth="9.00390625" defaultRowHeight="15.75"/>
  <cols>
    <col min="1" max="1" width="6.50390625" style="1" customWidth="1"/>
    <col min="2" max="2" width="22.75390625" style="1" customWidth="1"/>
    <col min="3" max="4" width="8.625" style="1" customWidth="1"/>
    <col min="5" max="5" width="6.875" style="1" customWidth="1"/>
    <col min="6" max="7" width="8.625" style="1" customWidth="1"/>
    <col min="8" max="8" width="6.625" style="1" customWidth="1"/>
    <col min="9" max="10" width="8.625" style="1" customWidth="1"/>
    <col min="11" max="12" width="6.625" style="1" customWidth="1"/>
    <col min="13" max="13" width="8.625" style="1" customWidth="1"/>
    <col min="14" max="16" width="6.625" style="1" customWidth="1"/>
    <col min="17" max="17" width="4.625" style="1" customWidth="1"/>
    <col min="18" max="16384" width="9.00390625" style="1" customWidth="1"/>
  </cols>
  <sheetData>
    <row r="1" spans="1:17" ht="56.25" customHeight="1">
      <c r="A1" s="2" t="s">
        <v>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56.25" customHeight="1">
      <c r="A2" s="3" t="s">
        <v>59</v>
      </c>
      <c r="B2" s="4"/>
      <c r="C2" s="4"/>
      <c r="D2" s="5" t="s">
        <v>60</v>
      </c>
      <c r="E2" s="6" t="s">
        <v>61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21" t="s">
        <v>62</v>
      </c>
    </row>
    <row r="3" spans="1:17" ht="56.25" customHeight="1">
      <c r="A3" s="8"/>
      <c r="B3" s="9"/>
      <c r="C3" s="10" t="s">
        <v>63</v>
      </c>
      <c r="D3" s="11"/>
      <c r="E3" s="12" t="s">
        <v>64</v>
      </c>
      <c r="F3" s="13" t="s">
        <v>35</v>
      </c>
      <c r="G3" s="13" t="s">
        <v>36</v>
      </c>
      <c r="H3" s="13" t="s">
        <v>42</v>
      </c>
      <c r="I3" s="13" t="s">
        <v>51</v>
      </c>
      <c r="J3" s="13" t="s">
        <v>48</v>
      </c>
      <c r="K3" s="13" t="s">
        <v>10</v>
      </c>
      <c r="L3" s="13" t="s">
        <v>14</v>
      </c>
      <c r="M3" s="13" t="s">
        <v>21</v>
      </c>
      <c r="N3" s="13" t="s">
        <v>30</v>
      </c>
      <c r="O3" s="13" t="s">
        <v>24</v>
      </c>
      <c r="P3" s="13" t="s">
        <v>17</v>
      </c>
      <c r="Q3" s="22"/>
    </row>
    <row r="4" spans="1:17" ht="56.25" customHeight="1">
      <c r="A4" s="14">
        <v>14069</v>
      </c>
      <c r="B4" s="15" t="s">
        <v>65</v>
      </c>
      <c r="C4" s="16">
        <v>3000</v>
      </c>
      <c r="D4" s="17">
        <v>960</v>
      </c>
      <c r="E4" s="18">
        <v>2040</v>
      </c>
      <c r="F4" s="19">
        <v>180</v>
      </c>
      <c r="G4" s="19">
        <v>40</v>
      </c>
      <c r="H4" s="19">
        <v>250</v>
      </c>
      <c r="I4" s="19">
        <v>480</v>
      </c>
      <c r="J4" s="19">
        <v>60</v>
      </c>
      <c r="K4" s="19">
        <v>320</v>
      </c>
      <c r="L4" s="19">
        <v>20</v>
      </c>
      <c r="M4" s="19">
        <v>30</v>
      </c>
      <c r="N4" s="19">
        <v>230</v>
      </c>
      <c r="O4" s="20">
        <v>130</v>
      </c>
      <c r="P4" s="19">
        <v>300</v>
      </c>
      <c r="Q4" s="23"/>
    </row>
  </sheetData>
  <sheetProtection/>
  <mergeCells count="5">
    <mergeCell ref="A1:Q1"/>
    <mergeCell ref="E2:P2"/>
    <mergeCell ref="D2:D3"/>
    <mergeCell ref="Q2:Q3"/>
    <mergeCell ref="A2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Tencent</dc:creator>
  <cp:keywords/>
  <dc:description/>
  <cp:lastModifiedBy>王帅</cp:lastModifiedBy>
  <dcterms:created xsi:type="dcterms:W3CDTF">2006-09-13T11:21:00Z</dcterms:created>
  <dcterms:modified xsi:type="dcterms:W3CDTF">2023-03-14T02:34:39Z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2E7DA21047BE4589A019DB2C7DE03025</vt:lpwstr>
  </property>
</Properties>
</file>